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5F53E4AE-B4C1-4698-AED8-D7F99CB9E3F2}"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<sst xmlns="http://schemas.openxmlformats.org/spreadsheetml/2006/main" count="1130" uniqueCount="586">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</sst>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580</v>
      </c>
      <c r="B10" s="149"/>
      <c r="C10" s="99" t="str">
        <f>VLOOKUP(A10,listado,2,0)</f>
        <v>G. SERVICIOS CORPORATIVOS APOYO CLIENTE</v>
      </c>
      <c r="D10" s="99"/>
      <c r="E10" s="99"/>
      <c r="F10" s="99"/>
      <c r="G10" s="99" t="str">
        <f>VLOOKUP(A10,listado,3,0)</f>
        <v>Técnico/a 2</v>
      </c>
      <c r="H10" s="99"/>
      <c r="I10" s="110" t="str">
        <f>VLOOKUP(A10,listado,4,0)</f>
        <v>Técnico/a Data Analyst</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Experiencia de al menos 3 años como data analyst.
Experiencia de al menos 1 año en el desarrollo de las funciones descritas en el apartado 1.14.</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a22OxwZzG+g1jnqGPVzLhidqqNSi1bBgg3Aq/5I0dgmkeJGjtN6CDS6e2HDv7H6HrDlGZvhHDEVgYHOYt4xVmw==" saltValue="yemv2cqVQnS+Tayy5SYei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2025-05-08T14:10:46Z</dcterms:modified>
</cp:coreProperties>
</file>